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tophilately_website\checklist\___updates_for_website\2025\2025_update_01\"/>
    </mc:Choice>
  </mc:AlternateContent>
  <xr:revisionPtr revIDLastSave="0" documentId="13_ncr:1_{37DCD975-D5E0-4E38-B9E3-B9E8FE915785}" xr6:coauthVersionLast="47" xr6:coauthVersionMax="47" xr10:uidLastSave="{00000000-0000-0000-0000-000000000000}"/>
  <bookViews>
    <workbookView xWindow="1320" yWindow="410" windowWidth="28040" windowHeight="19570" xr2:uid="{EDE9491C-BA27-4CBC-ADED-3B345BA68253}"/>
  </bookViews>
  <sheets>
    <sheet name="12.24-2.25 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<sst xmlns="http://schemas.openxmlformats.org/spreadsheetml/2006/main" count="433" uniqueCount="234">
  <si>
    <t>Maps on Stamps New Issues Updates December 2024 to February 2025</t>
  </si>
  <si>
    <t>Issue Date</t>
  </si>
  <si>
    <t>Country</t>
  </si>
  <si>
    <t>Issue</t>
  </si>
  <si>
    <t>Scott  #</t>
  </si>
  <si>
    <t>Format (Single Stamp Unless Noted)</t>
  </si>
  <si>
    <t>Grade</t>
  </si>
  <si>
    <t>Coverage</t>
  </si>
  <si>
    <t>Face Value</t>
  </si>
  <si>
    <t>Michel #</t>
  </si>
  <si>
    <t>Albania</t>
  </si>
  <si>
    <t>Famous People: Enrico Tellini</t>
  </si>
  <si>
    <t>S/S</t>
  </si>
  <si>
    <t>A</t>
  </si>
  <si>
    <t>Outline map of Albania</t>
  </si>
  <si>
    <t>20 l</t>
  </si>
  <si>
    <t>Algeria</t>
  </si>
  <si>
    <t>International Forum for Removing Land Mines from Africa</t>
  </si>
  <si>
    <t>Africa</t>
  </si>
  <si>
    <t>25d</t>
  </si>
  <si>
    <t>Supreme Youth Council</t>
  </si>
  <si>
    <t>O</t>
  </si>
  <si>
    <t>Chemex Africa (training seminar for first responders to chemical accidents).</t>
  </si>
  <si>
    <t>Africa on globe, Algeria highlighted.</t>
  </si>
  <si>
    <t>National Vaccination Program</t>
  </si>
  <si>
    <t>Monument Friends of Algerian Revolution</t>
  </si>
  <si>
    <t>Globe</t>
  </si>
  <si>
    <t>100d</t>
  </si>
  <si>
    <t>Children's Art Contest: Constitution and Citizenship</t>
  </si>
  <si>
    <t>Agricultural Census</t>
  </si>
  <si>
    <t>Pair, 1920a-b</t>
  </si>
  <si>
    <t>Outline map of Algeria on both.</t>
  </si>
  <si>
    <t>25d each</t>
  </si>
  <si>
    <t>2081-2082</t>
  </si>
  <si>
    <t>Andorra (Spanish)</t>
  </si>
  <si>
    <t>Flag and coat of arms</t>
  </si>
  <si>
    <t>Andorra</t>
  </si>
  <si>
    <t>A rate (0.89€ when issued)</t>
  </si>
  <si>
    <t>Belgium</t>
  </si>
  <si>
    <t>First airmail flight from Congo to Brussels</t>
  </si>
  <si>
    <t>S/S of 3 5</t>
  </si>
  <si>
    <t>AR</t>
  </si>
  <si>
    <t>Africa, Europe showing flight route.</t>
  </si>
  <si>
    <r>
      <t>International rate (</t>
    </r>
    <r>
      <rPr>
        <sz val="9"/>
        <rFont val="Franklin Gothic Book"/>
        <family val="2"/>
      </rPr>
      <t>€</t>
    </r>
    <r>
      <rPr>
        <sz val="10.1"/>
        <rFont val="Arial"/>
        <family val="2"/>
      </rPr>
      <t>3 when issued).</t>
    </r>
  </si>
  <si>
    <t>Bosnia &amp; Herzegovina (Serb)</t>
  </si>
  <si>
    <t>Red Cross</t>
  </si>
  <si>
    <t>Set of 2 - one perforated, one imperf</t>
  </si>
  <si>
    <t>Bosnia</t>
  </si>
  <si>
    <t>0.20d</t>
  </si>
  <si>
    <t>D51-52</t>
  </si>
  <si>
    <t>Botswana</t>
  </si>
  <si>
    <t>Zebras in Botswana/150th anniversary of the UPU.</t>
  </si>
  <si>
    <t xml:space="preserve">Partial globe showing Europe, Africa and part of Asia. Botswana and Bern, Switzerland (home of UPU) highlight ed in silver.  A second sheet of the same design was issued with 150th UPU logo. </t>
  </si>
  <si>
    <t>30p</t>
  </si>
  <si>
    <t>Brazil</t>
  </si>
  <si>
    <t>Tribute to first use of Real currency</t>
  </si>
  <si>
    <t>1st class (B$2.55 when issued).</t>
  </si>
  <si>
    <t>Burma</t>
  </si>
  <si>
    <t>44th anniversary Year of the Child</t>
  </si>
  <si>
    <t>UN emblem</t>
  </si>
  <si>
    <t>200k</t>
  </si>
  <si>
    <t>Cambodia</t>
  </si>
  <si>
    <t>"The Process of Solar Eclipse"</t>
  </si>
  <si>
    <t>Sun, Moon and Earth showing how a solar eclipse occurs.</t>
  </si>
  <si>
    <t>3000r</t>
  </si>
  <si>
    <t>B368</t>
  </si>
  <si>
    <t>Croatia</t>
  </si>
  <si>
    <t>Peace</t>
  </si>
  <si>
    <t>Stylized globe</t>
  </si>
  <si>
    <t>53c</t>
  </si>
  <si>
    <t>Finland</t>
  </si>
  <si>
    <t>Modern hobbies</t>
  </si>
  <si>
    <t>Booklet of 10, 2  of each design.</t>
  </si>
  <si>
    <t>Globe on Postcrossing stamp. Small map of Finland on each indicating rate.</t>
  </si>
  <si>
    <r>
      <t>Inland rate (2.50</t>
    </r>
    <r>
      <rPr>
        <sz val="9"/>
        <rFont val="Franklin Gothic Book"/>
        <family val="2"/>
      </rPr>
      <t>€</t>
    </r>
    <r>
      <rPr>
        <sz val="8.65"/>
        <rFont val="Arial"/>
        <family val="2"/>
      </rPr>
      <t xml:space="preserve"> when issued.)</t>
    </r>
  </si>
  <si>
    <t>2891-2895</t>
  </si>
  <si>
    <t>France</t>
  </si>
  <si>
    <t>100th anniversary of the Institute for Vine and Wine</t>
  </si>
  <si>
    <t>TBD</t>
  </si>
  <si>
    <t>Stamp + label. Issued in sheets of 10 stamps/labels.</t>
  </si>
  <si>
    <t>Stamp shows Hôtel Bouché d’Esterno , which is the OIV headquarters. Stylized map of France on label.</t>
  </si>
  <si>
    <t>"Around the World." Images of various globes.</t>
  </si>
  <si>
    <t>Booklet of 12.</t>
  </si>
  <si>
    <t>4 globes on stands; 4 globes in paintings; 4 other globes.</t>
  </si>
  <si>
    <t>Green letter rate (€1,29 when issued).</t>
  </si>
  <si>
    <t>8957-8968</t>
  </si>
  <si>
    <t>French Southern &amp; Antarctic Territories</t>
  </si>
  <si>
    <t>Seismological stations in the FSAT.</t>
  </si>
  <si>
    <t>Issued in sheets of 25.</t>
  </si>
  <si>
    <t>World map</t>
  </si>
  <si>
    <t>Institut Geographie Nationale (National Geographical Institute) </t>
  </si>
  <si>
    <t xml:space="preserve">Surveyor, contour lines. </t>
  </si>
  <si>
    <t>Ice breaker ship</t>
  </si>
  <si>
    <t>Issued in sheets of 20</t>
  </si>
  <si>
    <t>Map on computer screen.</t>
  </si>
  <si>
    <t>Germany</t>
  </si>
  <si>
    <t>150th birth anniversary of chemist Carl Bosch</t>
  </si>
  <si>
    <t>Small globe</t>
  </si>
  <si>
    <t>160c</t>
  </si>
  <si>
    <t>2024 Paris Olympics</t>
  </si>
  <si>
    <t>B1221</t>
  </si>
  <si>
    <t>160c+55c</t>
  </si>
  <si>
    <t>Sights in Germany: "Flower Island" Mainau, botanical garden in Konstanz</t>
  </si>
  <si>
    <t>Outline map of Baden-Württemberg.</t>
  </si>
  <si>
    <t>85c</t>
  </si>
  <si>
    <t>Sights in Germany: Zollverein Coal Mine in Essen. Idle since 1993.</t>
  </si>
  <si>
    <t>Outline map of North Rhine-Westphalia</t>
  </si>
  <si>
    <t>110c</t>
  </si>
  <si>
    <t>Sights in Germany: Brocken Railway locomotive in front of the summit station, highest point in Harz Mountains.</t>
  </si>
  <si>
    <t>Outline map of Saxony-Anhalt.</t>
  </si>
  <si>
    <t>70c</t>
  </si>
  <si>
    <t>Sights in Germany: Port of Hamburg.</t>
  </si>
  <si>
    <t>Outline map of the Free and Hanseatic City of Hamburg.</t>
  </si>
  <si>
    <t>95c</t>
  </si>
  <si>
    <t xml:space="preserve">Germany </t>
  </si>
  <si>
    <t>Sight of Germany: Rakotz Bridge, called Devil's Bridge, in the Azalea and Rhododendron Park Kromlau</t>
  </si>
  <si>
    <t>Outline map of Saxony.</t>
  </si>
  <si>
    <t>Guatemala</t>
  </si>
  <si>
    <t>World Post Day</t>
  </si>
  <si>
    <t>10q</t>
  </si>
  <si>
    <t>Diplomatic Relations between Guatemala and Israel, 7th anniversary</t>
  </si>
  <si>
    <t>Stamp + attached label</t>
  </si>
  <si>
    <t>Lake Atitlan (Guatemala) and Lake Kinneret (Israel) on label</t>
  </si>
  <si>
    <t>25th anniversary Public Defense Institute</t>
  </si>
  <si>
    <t>Guatemala in emblem</t>
  </si>
  <si>
    <t>15q</t>
  </si>
  <si>
    <t>Italy</t>
  </si>
  <si>
    <t>Excellence of Knowledge series - Communications Regulatory Authority - AGCOM</t>
  </si>
  <si>
    <t xml:space="preserve">Italy with locations of fiber optics networks shown. </t>
  </si>
  <si>
    <r>
      <t>B rate (</t>
    </r>
    <r>
      <rPr>
        <sz val="9"/>
        <rFont val="Franklin Gothic Book"/>
        <family val="2"/>
      </rPr>
      <t>€</t>
    </r>
    <r>
      <rPr>
        <sz val="8.65"/>
        <rFont val="Arial"/>
        <family val="2"/>
      </rPr>
      <t>1.20 when issued)</t>
    </r>
  </si>
  <si>
    <t>Excellence of Knowledge series - Transport Regulation Authority - ART</t>
  </si>
  <si>
    <t>Italy, Sicily, Sardinia with various air, rail, bus and ship routes shown.</t>
  </si>
  <si>
    <t>Italian companies - Eli Lilly Italy</t>
  </si>
  <si>
    <t>Korea</t>
  </si>
  <si>
    <t>50th anniversary National Geographic Information Institute</t>
  </si>
  <si>
    <t>Issued in sheets of 16</t>
  </si>
  <si>
    <t>OC</t>
  </si>
  <si>
    <t>Satellite mapping, radar, map on sheet margin</t>
  </si>
  <si>
    <t>430w</t>
  </si>
  <si>
    <t>Kosovo</t>
  </si>
  <si>
    <t>25th anniversary Kosovo in NATO.</t>
  </si>
  <si>
    <t>Kosovo. Also outline map of Kosovo and compass rose on sheet selvage.</t>
  </si>
  <si>
    <t>Liberia</t>
  </si>
  <si>
    <t>WWI Battle of Tannenberg</t>
  </si>
  <si>
    <t>Battle map on stamps and sheet.</t>
  </si>
  <si>
    <t>1200s</t>
  </si>
  <si>
    <t>WWII Nazi Occupation of Hungary 1944</t>
  </si>
  <si>
    <t>Hungary on margin</t>
  </si>
  <si>
    <t>Monaco</t>
  </si>
  <si>
    <t>MonacoPhil '24 Stamp Exhibition</t>
  </si>
  <si>
    <t>Eastern Asia. Yellow Sea and Sea of Japan identified. Part of China and Korea.</t>
  </si>
  <si>
    <t>B150</t>
  </si>
  <si>
    <t>Mongolia</t>
  </si>
  <si>
    <t>30th anniversary of Mongolian Regulatory Authority</t>
  </si>
  <si>
    <t>S/S of 3</t>
  </si>
  <si>
    <t xml:space="preserve">a: View map of Ulaanbaatar, by Ikh Khuree 1639-1778. b: View map of Ulaanbaatar 1912-1923. c: View map of Ulaanbaatar 1924-2024. </t>
  </si>
  <si>
    <t>2000T each</t>
  </si>
  <si>
    <t>Peru</t>
  </si>
  <si>
    <t>Junín National Park</t>
  </si>
  <si>
    <t>Good map of Peru on margin</t>
  </si>
  <si>
    <t>3.60s</t>
  </si>
  <si>
    <t>UPAEP</t>
  </si>
  <si>
    <t>Set of 2</t>
  </si>
  <si>
    <t>Globe across both stamps</t>
  </si>
  <si>
    <t>4s, 3.6s</t>
  </si>
  <si>
    <t>Antarctic Treaty 35th anniversary</t>
  </si>
  <si>
    <t>Antarctica on both</t>
  </si>
  <si>
    <t>1.20s, 2.60s</t>
  </si>
  <si>
    <t>Battle of Junín 200th anniversary</t>
  </si>
  <si>
    <t>7.60s</t>
  </si>
  <si>
    <t>Battle of Ayacucho 200th anniversary</t>
  </si>
  <si>
    <t>BAP Union</t>
  </si>
  <si>
    <t>World map on margin</t>
  </si>
  <si>
    <t>Amazon Ferry</t>
  </si>
  <si>
    <t>Peru showing ferry route</t>
  </si>
  <si>
    <t>2.60s</t>
  </si>
  <si>
    <t>Ospitel 30th anniversary</t>
  </si>
  <si>
    <t xml:space="preserve">A </t>
  </si>
  <si>
    <t>Peru  in ring</t>
  </si>
  <si>
    <t>4.00s</t>
  </si>
  <si>
    <t>Poland</t>
  </si>
  <si>
    <t>Postcrossing</t>
  </si>
  <si>
    <t>Partial globe</t>
  </si>
  <si>
    <t>10zt</t>
  </si>
  <si>
    <t>Russia</t>
  </si>
  <si>
    <t>1956 Olympics - Melbourne</t>
  </si>
  <si>
    <t>1968-1973</t>
  </si>
  <si>
    <t>Set of 6</t>
  </si>
  <si>
    <t>Stylized map of Australia.</t>
  </si>
  <si>
    <t>2x20k, 25k, 2x40k, 60k</t>
  </si>
  <si>
    <t>1867-1972</t>
  </si>
  <si>
    <t>President of Russian Federation</t>
  </si>
  <si>
    <t>29R</t>
  </si>
  <si>
    <t>B393</t>
  </si>
  <si>
    <t>Eurasian Economic Union</t>
  </si>
  <si>
    <t>Europe/Asia in emblem.</t>
  </si>
  <si>
    <t>85R</t>
  </si>
  <si>
    <t>450th anniversary city of Ufa.</t>
  </si>
  <si>
    <t>Mi B272 surcharge. S/S.</t>
  </si>
  <si>
    <t>Russia with Ufa oblast highlighted in red (on margin)</t>
  </si>
  <si>
    <t>120R on 80R</t>
  </si>
  <si>
    <t>B399</t>
  </si>
  <si>
    <t>125th anniversary Ilyinksy Lighthouse</t>
  </si>
  <si>
    <t>Cape of St. Elijah on the Crimean Peninsula</t>
  </si>
  <si>
    <t>50R</t>
  </si>
  <si>
    <t>100th anniversary Cape Povorotnyi lighthouse</t>
  </si>
  <si>
    <t>120 yrs TASS news agency.</t>
  </si>
  <si>
    <t>Stylized globe.</t>
  </si>
  <si>
    <t>150r</t>
  </si>
  <si>
    <t>B409</t>
  </si>
  <si>
    <t>Serbia</t>
  </si>
  <si>
    <t>European Values</t>
  </si>
  <si>
    <t>Old map of Europe on stamp and margin.</t>
  </si>
  <si>
    <t>130d</t>
  </si>
  <si>
    <t>B49</t>
  </si>
  <si>
    <t>Switzerland</t>
  </si>
  <si>
    <t>Stamp Day Zurzach</t>
  </si>
  <si>
    <t>View of Rhine in Zurzach.</t>
  </si>
  <si>
    <t>120+60c</t>
  </si>
  <si>
    <t>B131</t>
  </si>
  <si>
    <t>Ukraine</t>
  </si>
  <si>
    <t>City of Heroes - Chernihiv</t>
  </si>
  <si>
    <t>S/S of 4</t>
  </si>
  <si>
    <t>Ukraine on margin.</t>
  </si>
  <si>
    <t>M rate (30H when issued)</t>
  </si>
  <si>
    <t>B201</t>
  </si>
  <si>
    <t>United States</t>
  </si>
  <si>
    <t>International 1 oz rate stamp</t>
  </si>
  <si>
    <t>1794 Compass rose</t>
  </si>
  <si>
    <t>$1.65 when issued.</t>
  </si>
  <si>
    <t>Uruguay</t>
  </si>
  <si>
    <t>400th anniversary Santo Domingo Soriano</t>
  </si>
  <si>
    <t>Old map Uruguay and Rio de la Plata.</t>
  </si>
  <si>
    <t>For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</si>
</sst>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#,##0.00\ [$€-40C]"/>
    <numFmt numFmtId="168" formatCode="#,##0.00\ [$€-1];[Red]\-#,##0.00\ [$€-1]"/>
    <numFmt numFmtId="169" formatCode="#,##0.00\ [$€-2C1A];[Red]\-#,##0.00\ [$€-2C1A]"/>
    <numFmt numFmtId="170" formatCode="#,##0\ [$€-40C]"/>
    <numFmt numFmtId="171" formatCode="0_);\(0\)"/>
    <numFmt numFmtId="172" formatCode="[$€-2]\ #,##0.00;[Red]\-[$€-2]\ #,##0.00"/>
    <numFmt numFmtId="173" formatCode="#,##0.00\ [$€-410]"/>
    <numFmt numFmtId="174" formatCode="#,##0.00\ [$€-80C]"/>
    <numFmt numFmtId="175" formatCode="&quot;$&quot;#,##0"/>
    <numFmt numFmtId="176" formatCode="#,##0.00\ [$€-46E]"/>
    <numFmt numFmtId="178" formatCode="[$$-C09]#,##0.00;[Red]\-[$$-C09]#,##0.00"/>
  </numFmts>
  <fonts count="14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Franklin Gothic Book"/>
      <family val="2"/>
    </font>
    <font>
      <sz val="10.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.65"/>
      <name val="Arial"/>
      <family val="2"/>
    </font>
    <font>
      <sz val="9"/>
      <color rgb="FF3C3C3C"/>
      <name val="Arial"/>
      <family val="2"/>
    </font>
    <font>
      <sz val="9"/>
      <color theme="1"/>
      <name val="Arial"/>
      <family val="2"/>
    </font>
    <font>
      <sz val="9"/>
      <color rgb="FF555555"/>
      <name val="Arial"/>
      <family val="2"/>
    </font>
    <font>
      <sz val="9"/>
      <color rgb="FF212529"/>
      <name val="Arial"/>
      <family val="2"/>
    </font>
    <font>
      <sz val="11"/>
      <color rgb="FF212529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horizontal="centerContinuous" vertical="top" wrapText="1"/>
    </xf>
    <xf numFmtId="1" fontId="1" fillId="0" borderId="0" xfId="0" applyNumberFormat="1" applyFont="1" applyAlignment="1">
      <alignment horizontal="centerContinuous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6" fillId="0" borderId="0" xfId="1" applyAlignment="1" applyProtection="1"/>
    <xf numFmtId="1" fontId="2" fillId="0" borderId="1" xfId="2" applyNumberFormat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1" fontId="2" fillId="0" borderId="1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center" vertical="top" wrapText="1"/>
    </xf>
    <xf numFmtId="1" fontId="2" fillId="0" borderId="0" xfId="2" applyNumberFormat="1" applyFont="1" applyAlignment="1">
      <alignment horizontal="center" vertical="top" wrapText="1"/>
    </xf>
    <xf numFmtId="0" fontId="2" fillId="0" borderId="0" xfId="2" applyFont="1" applyAlignment="1">
      <alignment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167" fontId="2" fillId="0" borderId="1" xfId="2" applyNumberFormat="1" applyFont="1" applyBorder="1" applyAlignment="1">
      <alignment horizontal="center" vertical="top" wrapText="1"/>
    </xf>
    <xf numFmtId="0" fontId="6" fillId="0" borderId="0" xfId="1" applyAlignment="1" applyProtection="1">
      <alignment vertical="top" wrapText="1"/>
    </xf>
    <xf numFmtId="0" fontId="9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top" wrapText="1"/>
    </xf>
    <xf numFmtId="0" fontId="6" fillId="0" borderId="0" xfId="1" applyAlignment="1" applyProtection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69" fontId="2" fillId="0" borderId="1" xfId="2" applyNumberFormat="1" applyFont="1" applyBorder="1" applyAlignment="1">
      <alignment horizontal="center" vertical="top" wrapText="1"/>
    </xf>
    <xf numFmtId="170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7" fontId="2" fillId="0" borderId="1" xfId="0" applyNumberFormat="1" applyFont="1" applyBorder="1" applyAlignment="1">
      <alignment horizontal="center" vertical="top" wrapText="1"/>
    </xf>
    <xf numFmtId="0" fontId="7" fillId="0" borderId="0" xfId="1" applyFont="1" applyAlignment="1" applyProtection="1">
      <alignment horizontal="center" vertical="top" wrapText="1"/>
    </xf>
    <xf numFmtId="0" fontId="6" fillId="0" borderId="0" xfId="1" applyAlignment="1" applyProtection="1">
      <alignment wrapText="1"/>
    </xf>
    <xf numFmtId="0" fontId="2" fillId="0" borderId="1" xfId="0" quotePrefix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71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7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73" fontId="2" fillId="0" borderId="1" xfId="0" applyNumberFormat="1" applyFont="1" applyBorder="1" applyAlignment="1">
      <alignment horizontal="center" vertical="top" wrapText="1"/>
    </xf>
    <xf numFmtId="17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center" vertical="top" wrapText="1"/>
    </xf>
    <xf numFmtId="0" fontId="2" fillId="0" borderId="0" xfId="2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75" fontId="2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6" fontId="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74" fontId="2" fillId="0" borderId="0" xfId="0" applyNumberFormat="1" applyFont="1" applyAlignment="1">
      <alignment horizontal="center" vertical="top" wrapText="1"/>
    </xf>
    <xf numFmtId="172" fontId="2" fillId="0" borderId="0" xfId="0" applyNumberFormat="1" applyFont="1" applyAlignment="1">
      <alignment horizontal="center" vertical="top" wrapText="1"/>
    </xf>
    <xf numFmtId="164" fontId="2" fillId="0" borderId="0" xfId="0" quotePrefix="1" applyNumberFormat="1" applyFont="1" applyAlignment="1">
      <alignment horizontal="center" vertical="top" wrapText="1"/>
    </xf>
    <xf numFmtId="176" fontId="2" fillId="0" borderId="0" xfId="0" applyNumberFormat="1" applyFont="1" applyAlignment="1">
      <alignment horizontal="center" vertical="top" wrapText="1"/>
    </xf>
    <xf numFmtId="178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17E34AD0-B1F8-41B9-AE39-90DCB7F516F4}"/>
  </cellStyles>
  <dxfs count="0"/>
  <tableStyles count="1" defaultTableStyle="TableStyleMedium2" defaultPivotStyle="PivotStyleLight16">
    <tableStyle name="Invisible" pivot="0" table="0" count="0" xr9:uid="{61C0350D-829B-40D3-BD9C-753E0FB54F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C7E3-DD4B-4C93-9F47-6603B5F9EC7C}">
  <sheetPr>
    <pageSetUpPr fitToPage="1"/>
  </sheetPr>
  <dimension ref="A1:N90"/>
  <sheetViews>
    <sheetView tabSelected="1" zoomScale="112" zoomScaleNormal="112" workbookViewId="0">
      <pane ySplit="3" topLeftCell="A4" activePane="bottomLeft" state="frozen"/>
      <selection activeCell="B75" sqref="B75"/>
      <selection pane="bottomLeft" sqref="A1:I1"/>
    </sheetView>
  </sheetViews>
  <sheetFormatPr defaultColWidth="10.26953125" defaultRowHeight="11.5" x14ac:dyDescent="0.25"/>
  <cols>
    <col min="1" max="1" width="17.1796875" style="19" customWidth="1"/>
    <col min="2" max="2" width="25.7265625" style="19" customWidth="1"/>
    <col min="3" max="3" width="25.1796875" style="19" customWidth="1"/>
    <col min="4" max="4" width="13.453125" style="58" customWidth="1"/>
    <col min="5" max="5" width="15.81640625" style="20" customWidth="1"/>
    <col min="6" max="6" width="15.1796875" style="15" customWidth="1"/>
    <col min="7" max="7" width="20.54296875" style="19" customWidth="1"/>
    <col min="8" max="8" width="13" style="15" customWidth="1"/>
    <col min="9" max="9" width="13.453125" style="58" customWidth="1"/>
    <col min="10" max="10" width="10.26953125" style="15"/>
    <col min="11" max="11" width="22.453125" style="15" customWidth="1"/>
    <col min="12" max="12" width="10.26953125" style="15"/>
    <col min="13" max="13" width="25.1796875" style="19" customWidth="1"/>
    <col min="14" max="14" width="10.26953125" style="20"/>
    <col min="15" max="16384" width="10.26953125" style="16"/>
  </cols>
  <sheetData>
    <row r="1" spans="1:14" s="4" customForma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1"/>
      <c r="K1" s="3"/>
      <c r="L1" s="3"/>
    </row>
    <row r="2" spans="1:14" s="4" customFormat="1" x14ac:dyDescent="0.25">
      <c r="A2" s="1" t="s">
        <v>233</v>
      </c>
      <c r="B2" s="1"/>
      <c r="C2" s="1"/>
      <c r="D2" s="2"/>
      <c r="E2" s="1"/>
      <c r="F2" s="1"/>
      <c r="G2" s="1"/>
      <c r="H2" s="2"/>
      <c r="I2" s="2"/>
      <c r="J2" s="1"/>
      <c r="K2" s="3"/>
      <c r="L2" s="3"/>
    </row>
    <row r="3" spans="1:14" s="4" customFormat="1" ht="34.5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7" t="s">
        <v>8</v>
      </c>
      <c r="I3" s="7" t="s">
        <v>9</v>
      </c>
      <c r="J3" s="3"/>
      <c r="K3" s="3"/>
      <c r="L3" s="3"/>
    </row>
    <row r="4" spans="1:14" x14ac:dyDescent="0.25">
      <c r="A4" s="10">
        <v>2024</v>
      </c>
      <c r="B4" s="11" t="s">
        <v>10</v>
      </c>
      <c r="C4" s="11" t="s">
        <v>11</v>
      </c>
      <c r="D4" s="12">
        <v>3103</v>
      </c>
      <c r="E4" s="13" t="s">
        <v>12</v>
      </c>
      <c r="F4" s="14" t="s">
        <v>13</v>
      </c>
      <c r="G4" s="11" t="s">
        <v>14</v>
      </c>
      <c r="H4" s="12" t="s">
        <v>15</v>
      </c>
      <c r="I4" s="12" t="s">
        <v>78</v>
      </c>
      <c r="M4" s="16"/>
      <c r="N4" s="16"/>
    </row>
    <row r="5" spans="1:14" ht="23" x14ac:dyDescent="0.25">
      <c r="A5" s="10">
        <v>2023</v>
      </c>
      <c r="B5" s="11" t="s">
        <v>16</v>
      </c>
      <c r="C5" s="11" t="s">
        <v>17</v>
      </c>
      <c r="D5" s="12">
        <v>1879</v>
      </c>
      <c r="E5" s="13"/>
      <c r="F5" s="14" t="s">
        <v>13</v>
      </c>
      <c r="G5" s="11" t="s">
        <v>18</v>
      </c>
      <c r="H5" s="12" t="s">
        <v>19</v>
      </c>
      <c r="I5" s="12">
        <v>2034</v>
      </c>
      <c r="M5" s="16"/>
      <c r="N5" s="16"/>
    </row>
    <row r="6" spans="1:14" x14ac:dyDescent="0.25">
      <c r="A6" s="10">
        <v>2023</v>
      </c>
      <c r="B6" s="11" t="s">
        <v>16</v>
      </c>
      <c r="C6" s="11" t="s">
        <v>20</v>
      </c>
      <c r="D6" s="12">
        <v>1882</v>
      </c>
      <c r="E6" s="13"/>
      <c r="F6" s="14" t="s">
        <v>21</v>
      </c>
      <c r="G6" s="11" t="s">
        <v>16</v>
      </c>
      <c r="H6" s="12" t="s">
        <v>19</v>
      </c>
      <c r="I6" s="12">
        <v>2037</v>
      </c>
      <c r="M6" s="16"/>
      <c r="N6" s="16"/>
    </row>
    <row r="7" spans="1:14" ht="34.5" x14ac:dyDescent="0.25">
      <c r="A7" s="10">
        <v>2023</v>
      </c>
      <c r="B7" s="11" t="s">
        <v>16</v>
      </c>
      <c r="C7" s="11" t="s">
        <v>22</v>
      </c>
      <c r="D7" s="12">
        <v>1896</v>
      </c>
      <c r="E7" s="11"/>
      <c r="F7" s="14" t="s">
        <v>13</v>
      </c>
      <c r="G7" s="17" t="s">
        <v>23</v>
      </c>
      <c r="H7" s="18" t="s">
        <v>19</v>
      </c>
      <c r="I7" s="12">
        <v>2056</v>
      </c>
    </row>
    <row r="8" spans="1:14" x14ac:dyDescent="0.25">
      <c r="A8" s="10">
        <v>2023</v>
      </c>
      <c r="B8" s="11" t="s">
        <v>16</v>
      </c>
      <c r="C8" s="11" t="s">
        <v>24</v>
      </c>
      <c r="D8" s="12">
        <v>1900</v>
      </c>
      <c r="E8" s="11"/>
      <c r="F8" s="14" t="s">
        <v>21</v>
      </c>
      <c r="G8" s="17" t="s">
        <v>16</v>
      </c>
      <c r="H8" s="18" t="s">
        <v>19</v>
      </c>
      <c r="I8" s="12">
        <v>2061</v>
      </c>
    </row>
    <row r="9" spans="1:14" ht="23" x14ac:dyDescent="0.25">
      <c r="A9" s="10">
        <v>2023</v>
      </c>
      <c r="B9" s="11" t="s">
        <v>16</v>
      </c>
      <c r="C9" s="11" t="s">
        <v>25</v>
      </c>
      <c r="D9" s="12">
        <v>1901</v>
      </c>
      <c r="E9" s="11"/>
      <c r="F9" s="14" t="s">
        <v>21</v>
      </c>
      <c r="G9" s="17" t="s">
        <v>26</v>
      </c>
      <c r="H9" s="18" t="s">
        <v>27</v>
      </c>
      <c r="I9" s="12">
        <v>2062</v>
      </c>
    </row>
    <row r="10" spans="1:14" ht="23" x14ac:dyDescent="0.25">
      <c r="A10" s="10">
        <v>2024</v>
      </c>
      <c r="B10" s="11" t="s">
        <v>16</v>
      </c>
      <c r="C10" s="11" t="s">
        <v>28</v>
      </c>
      <c r="D10" s="12">
        <v>1904</v>
      </c>
      <c r="E10" s="11"/>
      <c r="F10" s="14" t="s">
        <v>21</v>
      </c>
      <c r="G10" s="17" t="s">
        <v>16</v>
      </c>
      <c r="H10" s="18" t="s">
        <v>19</v>
      </c>
      <c r="I10" s="12">
        <v>2069</v>
      </c>
    </row>
    <row r="11" spans="1:14" ht="23" x14ac:dyDescent="0.25">
      <c r="A11" s="10">
        <v>2024</v>
      </c>
      <c r="B11" s="11" t="s">
        <v>16</v>
      </c>
      <c r="C11" s="11" t="s">
        <v>29</v>
      </c>
      <c r="D11" s="12">
        <v>1920</v>
      </c>
      <c r="E11" s="11" t="s">
        <v>30</v>
      </c>
      <c r="F11" s="14" t="s">
        <v>21</v>
      </c>
      <c r="G11" s="17" t="s">
        <v>31</v>
      </c>
      <c r="H11" s="18" t="s">
        <v>32</v>
      </c>
      <c r="I11" s="12" t="s">
        <v>33</v>
      </c>
    </row>
    <row r="12" spans="1:14" ht="23" x14ac:dyDescent="0.25">
      <c r="A12" s="10">
        <v>2025</v>
      </c>
      <c r="B12" s="11" t="s">
        <v>34</v>
      </c>
      <c r="C12" s="11" t="s">
        <v>35</v>
      </c>
      <c r="D12" s="12" t="s">
        <v>78</v>
      </c>
      <c r="E12" s="14"/>
      <c r="F12" s="14" t="s">
        <v>13</v>
      </c>
      <c r="G12" s="11" t="s">
        <v>36</v>
      </c>
      <c r="H12" s="12" t="s">
        <v>37</v>
      </c>
      <c r="I12" s="12">
        <v>565</v>
      </c>
      <c r="M12" s="16"/>
      <c r="N12" s="16"/>
    </row>
    <row r="13" spans="1:14" ht="37.5" x14ac:dyDescent="0.25">
      <c r="A13" s="10">
        <v>2025</v>
      </c>
      <c r="B13" s="11" t="s">
        <v>38</v>
      </c>
      <c r="C13" s="11" t="s">
        <v>39</v>
      </c>
      <c r="D13" s="12" t="s">
        <v>78</v>
      </c>
      <c r="E13" s="14" t="s">
        <v>40</v>
      </c>
      <c r="F13" s="14" t="s">
        <v>41</v>
      </c>
      <c r="G13" s="11" t="s">
        <v>42</v>
      </c>
      <c r="H13" s="12" t="s">
        <v>43</v>
      </c>
      <c r="I13" s="12" t="s">
        <v>78</v>
      </c>
      <c r="M13" s="16"/>
      <c r="N13" s="16"/>
    </row>
    <row r="14" spans="1:14" ht="34.5" x14ac:dyDescent="0.25">
      <c r="A14" s="10">
        <v>2022</v>
      </c>
      <c r="B14" s="11" t="s">
        <v>44</v>
      </c>
      <c r="C14" s="11" t="s">
        <v>45</v>
      </c>
      <c r="D14" s="14" t="s">
        <v>78</v>
      </c>
      <c r="E14" s="13" t="s">
        <v>46</v>
      </c>
      <c r="F14" s="14" t="s">
        <v>21</v>
      </c>
      <c r="G14" s="11" t="s">
        <v>47</v>
      </c>
      <c r="H14" s="21" t="s">
        <v>48</v>
      </c>
      <c r="I14" s="12" t="s">
        <v>49</v>
      </c>
      <c r="M14" s="22"/>
    </row>
    <row r="15" spans="1:14" ht="92" x14ac:dyDescent="0.25">
      <c r="A15" s="23">
        <v>2024</v>
      </c>
      <c r="B15" s="24" t="s">
        <v>50</v>
      </c>
      <c r="C15" s="24" t="s">
        <v>51</v>
      </c>
      <c r="D15" s="25" t="s">
        <v>78</v>
      </c>
      <c r="E15" s="26" t="s">
        <v>12</v>
      </c>
      <c r="F15" s="27" t="s">
        <v>13</v>
      </c>
      <c r="G15" s="24" t="s">
        <v>52</v>
      </c>
      <c r="H15" s="25" t="s">
        <v>53</v>
      </c>
      <c r="I15" s="25" t="s">
        <v>78</v>
      </c>
      <c r="J15" s="28"/>
      <c r="K15" s="29"/>
    </row>
    <row r="16" spans="1:14" ht="34.5" x14ac:dyDescent="0.25">
      <c r="A16" s="10">
        <v>2024</v>
      </c>
      <c r="B16" s="11" t="s">
        <v>54</v>
      </c>
      <c r="C16" s="11" t="s">
        <v>55</v>
      </c>
      <c r="D16" s="12" t="s">
        <v>78</v>
      </c>
      <c r="E16" s="14" t="s">
        <v>12</v>
      </c>
      <c r="F16" s="14" t="s">
        <v>13</v>
      </c>
      <c r="G16" s="19" t="s">
        <v>54</v>
      </c>
      <c r="H16" s="12" t="s">
        <v>56</v>
      </c>
      <c r="I16" s="12" t="s">
        <v>78</v>
      </c>
      <c r="M16" s="16"/>
      <c r="N16" s="16"/>
    </row>
    <row r="17" spans="1:14" ht="23" x14ac:dyDescent="0.25">
      <c r="A17" s="11">
        <v>2023</v>
      </c>
      <c r="B17" s="11" t="s">
        <v>57</v>
      </c>
      <c r="C17" s="11" t="s">
        <v>58</v>
      </c>
      <c r="D17" s="12">
        <v>514</v>
      </c>
      <c r="E17" s="13"/>
      <c r="F17" s="14" t="s">
        <v>21</v>
      </c>
      <c r="G17" s="11" t="s">
        <v>59</v>
      </c>
      <c r="H17" s="30" t="s">
        <v>60</v>
      </c>
      <c r="I17" s="12">
        <v>551</v>
      </c>
      <c r="N17" s="16"/>
    </row>
    <row r="18" spans="1:14" ht="34.5" x14ac:dyDescent="0.25">
      <c r="A18" s="23">
        <v>2024</v>
      </c>
      <c r="B18" s="24" t="s">
        <v>61</v>
      </c>
      <c r="C18" s="24" t="s">
        <v>62</v>
      </c>
      <c r="D18" s="25" t="s">
        <v>78</v>
      </c>
      <c r="E18" s="26" t="s">
        <v>12</v>
      </c>
      <c r="F18" s="27" t="s">
        <v>13</v>
      </c>
      <c r="G18" s="24" t="s">
        <v>63</v>
      </c>
      <c r="H18" s="25" t="s">
        <v>64</v>
      </c>
      <c r="I18" s="25" t="s">
        <v>65</v>
      </c>
      <c r="J18" s="31"/>
      <c r="N18" s="16"/>
    </row>
    <row r="19" spans="1:14" ht="12.5" x14ac:dyDescent="0.25">
      <c r="A19" s="10">
        <v>2024</v>
      </c>
      <c r="B19" s="11" t="s">
        <v>66</v>
      </c>
      <c r="C19" s="11" t="s">
        <v>67</v>
      </c>
      <c r="D19" s="12" t="s">
        <v>78</v>
      </c>
      <c r="E19" s="13"/>
      <c r="F19" s="14" t="s">
        <v>21</v>
      </c>
      <c r="G19" s="11" t="s">
        <v>68</v>
      </c>
      <c r="H19" s="12" t="s">
        <v>69</v>
      </c>
      <c r="I19" s="12" t="s">
        <v>78</v>
      </c>
      <c r="K19" s="22"/>
      <c r="M19" s="16"/>
    </row>
    <row r="20" spans="1:14" ht="46" x14ac:dyDescent="0.25">
      <c r="A20" s="10">
        <v>2024</v>
      </c>
      <c r="B20" s="11" t="s">
        <v>70</v>
      </c>
      <c r="C20" s="11" t="s">
        <v>71</v>
      </c>
      <c r="D20" s="12" t="s">
        <v>78</v>
      </c>
      <c r="E20" s="14" t="s">
        <v>72</v>
      </c>
      <c r="F20" s="14" t="s">
        <v>21</v>
      </c>
      <c r="G20" s="11" t="s">
        <v>73</v>
      </c>
      <c r="H20" s="12" t="s">
        <v>74</v>
      </c>
      <c r="I20" s="12" t="s">
        <v>75</v>
      </c>
      <c r="M20" s="16"/>
    </row>
    <row r="21" spans="1:14" ht="57.5" x14ac:dyDescent="0.25">
      <c r="A21" s="10">
        <v>2024</v>
      </c>
      <c r="B21" s="11" t="s">
        <v>76</v>
      </c>
      <c r="C21" s="11" t="s">
        <v>77</v>
      </c>
      <c r="D21" s="12" t="s">
        <v>78</v>
      </c>
      <c r="E21" s="16"/>
      <c r="F21" s="13" t="s">
        <v>79</v>
      </c>
      <c r="G21" s="14" t="s">
        <v>80</v>
      </c>
      <c r="H21" s="32">
        <v>1.96</v>
      </c>
      <c r="I21" s="12">
        <v>8934</v>
      </c>
      <c r="M21" s="16"/>
    </row>
    <row r="22" spans="1:14" ht="34.5" x14ac:dyDescent="0.25">
      <c r="A22" s="10">
        <v>2024</v>
      </c>
      <c r="B22" s="11" t="s">
        <v>76</v>
      </c>
      <c r="C22" s="11" t="s">
        <v>81</v>
      </c>
      <c r="D22" s="12" t="s">
        <v>78</v>
      </c>
      <c r="E22" s="14" t="s">
        <v>82</v>
      </c>
      <c r="F22" s="14" t="s">
        <v>41</v>
      </c>
      <c r="G22" s="11" t="s">
        <v>83</v>
      </c>
      <c r="H22" s="12" t="s">
        <v>84</v>
      </c>
      <c r="I22" s="12" t="s">
        <v>85</v>
      </c>
      <c r="K22" s="33"/>
      <c r="M22" s="16"/>
    </row>
    <row r="23" spans="1:14" ht="23" x14ac:dyDescent="0.25">
      <c r="A23" s="11">
        <v>2025</v>
      </c>
      <c r="B23" s="11" t="s">
        <v>86</v>
      </c>
      <c r="C23" s="34" t="s">
        <v>87</v>
      </c>
      <c r="D23" s="12" t="s">
        <v>78</v>
      </c>
      <c r="E23" s="13" t="s">
        <v>88</v>
      </c>
      <c r="F23" s="14" t="s">
        <v>13</v>
      </c>
      <c r="G23" s="11" t="s">
        <v>89</v>
      </c>
      <c r="H23" s="35">
        <v>1.96</v>
      </c>
      <c r="I23" s="12" t="s">
        <v>78</v>
      </c>
      <c r="K23" s="36"/>
    </row>
    <row r="24" spans="1:14" ht="23" x14ac:dyDescent="0.25">
      <c r="A24" s="11">
        <v>2025</v>
      </c>
      <c r="B24" s="11" t="s">
        <v>86</v>
      </c>
      <c r="C24" s="37" t="s">
        <v>90</v>
      </c>
      <c r="D24" s="12" t="s">
        <v>78</v>
      </c>
      <c r="E24" s="13" t="s">
        <v>88</v>
      </c>
      <c r="F24" s="14" t="s">
        <v>13</v>
      </c>
      <c r="G24" s="11" t="s">
        <v>91</v>
      </c>
      <c r="H24" s="35">
        <v>2.58</v>
      </c>
      <c r="I24" s="12" t="s">
        <v>78</v>
      </c>
      <c r="K24" s="36"/>
    </row>
    <row r="25" spans="1:14" ht="23" x14ac:dyDescent="0.25">
      <c r="A25" s="11">
        <v>2024</v>
      </c>
      <c r="B25" s="11" t="s">
        <v>86</v>
      </c>
      <c r="C25" s="11" t="s">
        <v>92</v>
      </c>
      <c r="D25" s="12" t="s">
        <v>78</v>
      </c>
      <c r="E25" s="13" t="s">
        <v>93</v>
      </c>
      <c r="F25" s="14" t="s">
        <v>21</v>
      </c>
      <c r="G25" s="11" t="s">
        <v>94</v>
      </c>
      <c r="H25" s="35">
        <v>1.96</v>
      </c>
      <c r="I25" s="12" t="s">
        <v>78</v>
      </c>
      <c r="K25" s="36"/>
    </row>
    <row r="26" spans="1:14" ht="23" x14ac:dyDescent="0.25">
      <c r="A26" s="10">
        <v>2024</v>
      </c>
      <c r="B26" s="11" t="s">
        <v>95</v>
      </c>
      <c r="C26" s="11" t="s">
        <v>96</v>
      </c>
      <c r="D26" s="38">
        <v>3418</v>
      </c>
      <c r="E26" s="13"/>
      <c r="F26" s="14" t="s">
        <v>21</v>
      </c>
      <c r="G26" s="11" t="s">
        <v>97</v>
      </c>
      <c r="H26" s="39" t="s">
        <v>98</v>
      </c>
      <c r="I26" s="12">
        <v>3848</v>
      </c>
    </row>
    <row r="27" spans="1:14" x14ac:dyDescent="0.25">
      <c r="A27" s="10">
        <v>2024</v>
      </c>
      <c r="B27" s="11" t="s">
        <v>95</v>
      </c>
      <c r="C27" s="11" t="s">
        <v>99</v>
      </c>
      <c r="D27" s="12" t="s">
        <v>100</v>
      </c>
      <c r="E27" s="13"/>
      <c r="F27" s="14" t="s">
        <v>13</v>
      </c>
      <c r="G27" s="11" t="s">
        <v>76</v>
      </c>
      <c r="H27" s="18" t="s">
        <v>101</v>
      </c>
      <c r="I27" s="12">
        <v>3827</v>
      </c>
    </row>
    <row r="28" spans="1:14" ht="34.5" x14ac:dyDescent="0.25">
      <c r="A28" s="10">
        <v>2023</v>
      </c>
      <c r="B28" s="11" t="s">
        <v>95</v>
      </c>
      <c r="C28" s="11" t="s">
        <v>102</v>
      </c>
      <c r="D28" s="12" t="s">
        <v>78</v>
      </c>
      <c r="E28" s="14"/>
      <c r="F28" s="14" t="s">
        <v>21</v>
      </c>
      <c r="G28" s="11" t="s">
        <v>103</v>
      </c>
      <c r="H28" s="40" t="s">
        <v>104</v>
      </c>
      <c r="I28" s="12">
        <v>3738</v>
      </c>
    </row>
    <row r="29" spans="1:14" ht="34.5" x14ac:dyDescent="0.25">
      <c r="A29" s="11">
        <v>2023</v>
      </c>
      <c r="B29" s="11" t="s">
        <v>95</v>
      </c>
      <c r="C29" s="11" t="s">
        <v>105</v>
      </c>
      <c r="D29" s="12" t="s">
        <v>78</v>
      </c>
      <c r="E29" s="13"/>
      <c r="F29" s="14" t="s">
        <v>21</v>
      </c>
      <c r="G29" s="41" t="s">
        <v>106</v>
      </c>
      <c r="H29" s="42" t="s">
        <v>107</v>
      </c>
      <c r="I29" s="12">
        <v>3739</v>
      </c>
    </row>
    <row r="30" spans="1:14" ht="46" x14ac:dyDescent="0.25">
      <c r="A30" s="10">
        <v>2024</v>
      </c>
      <c r="B30" s="11" t="s">
        <v>95</v>
      </c>
      <c r="C30" s="11" t="s">
        <v>108</v>
      </c>
      <c r="D30" s="12">
        <v>3390</v>
      </c>
      <c r="E30" s="13"/>
      <c r="F30" s="14" t="s">
        <v>21</v>
      </c>
      <c r="G30" s="41" t="s">
        <v>109</v>
      </c>
      <c r="H30" s="42" t="s">
        <v>110</v>
      </c>
      <c r="I30" s="12">
        <v>3817</v>
      </c>
      <c r="K30" s="43"/>
    </row>
    <row r="31" spans="1:14" s="4" customFormat="1" ht="34.5" x14ac:dyDescent="0.25">
      <c r="A31" s="11">
        <v>2024</v>
      </c>
      <c r="B31" s="11" t="s">
        <v>95</v>
      </c>
      <c r="C31" s="11" t="s">
        <v>111</v>
      </c>
      <c r="D31" s="12">
        <v>3391</v>
      </c>
      <c r="E31" s="13"/>
      <c r="F31" s="14" t="s">
        <v>21</v>
      </c>
      <c r="G31" s="41" t="s">
        <v>112</v>
      </c>
      <c r="H31" s="42" t="s">
        <v>113</v>
      </c>
      <c r="I31" s="12">
        <v>3818</v>
      </c>
      <c r="J31" s="15"/>
      <c r="K31" s="44"/>
      <c r="L31" s="15"/>
      <c r="M31" s="19"/>
      <c r="N31" s="20"/>
    </row>
    <row r="32" spans="1:14" ht="46" x14ac:dyDescent="0.25">
      <c r="A32" s="11">
        <v>2025</v>
      </c>
      <c r="B32" s="11" t="s">
        <v>114</v>
      </c>
      <c r="C32" s="11" t="s">
        <v>115</v>
      </c>
      <c r="D32" s="45" t="s">
        <v>78</v>
      </c>
      <c r="E32" s="11"/>
      <c r="F32" s="14" t="s">
        <v>21</v>
      </c>
      <c r="G32" s="46" t="s">
        <v>116</v>
      </c>
      <c r="H32" s="14" t="s">
        <v>113</v>
      </c>
      <c r="I32" s="12">
        <v>3877</v>
      </c>
      <c r="J32" s="47"/>
      <c r="K32" s="43"/>
    </row>
    <row r="33" spans="1:14" x14ac:dyDescent="0.25">
      <c r="A33" s="10">
        <v>2023</v>
      </c>
      <c r="B33" s="11" t="s">
        <v>117</v>
      </c>
      <c r="C33" s="11" t="s">
        <v>118</v>
      </c>
      <c r="D33" s="38">
        <v>761</v>
      </c>
      <c r="E33" s="13"/>
      <c r="F33" s="14" t="s">
        <v>21</v>
      </c>
      <c r="G33" s="11" t="s">
        <v>26</v>
      </c>
      <c r="H33" s="42" t="s">
        <v>119</v>
      </c>
      <c r="I33" s="12">
        <v>1697</v>
      </c>
    </row>
    <row r="34" spans="1:14" ht="34.5" x14ac:dyDescent="0.25">
      <c r="A34" s="10">
        <v>2023</v>
      </c>
      <c r="B34" s="11" t="s">
        <v>117</v>
      </c>
      <c r="C34" s="11" t="s">
        <v>120</v>
      </c>
      <c r="D34" s="12">
        <v>768</v>
      </c>
      <c r="E34" s="13" t="s">
        <v>121</v>
      </c>
      <c r="F34" s="14" t="s">
        <v>13</v>
      </c>
      <c r="G34" s="11" t="s">
        <v>122</v>
      </c>
      <c r="H34" s="18" t="s">
        <v>119</v>
      </c>
      <c r="I34" s="12">
        <v>1706</v>
      </c>
    </row>
    <row r="35" spans="1:14" ht="23" x14ac:dyDescent="0.25">
      <c r="A35" s="10">
        <v>2023</v>
      </c>
      <c r="B35" s="11" t="s">
        <v>117</v>
      </c>
      <c r="C35" s="11" t="s">
        <v>123</v>
      </c>
      <c r="D35" s="12">
        <v>769</v>
      </c>
      <c r="E35" s="13"/>
      <c r="F35" s="14" t="s">
        <v>21</v>
      </c>
      <c r="G35" s="11" t="s">
        <v>124</v>
      </c>
      <c r="H35" s="18" t="s">
        <v>125</v>
      </c>
      <c r="I35" s="12">
        <v>1707</v>
      </c>
    </row>
    <row r="36" spans="1:14" ht="34.5" x14ac:dyDescent="0.25">
      <c r="A36" s="11">
        <v>2024</v>
      </c>
      <c r="B36" s="11" t="s">
        <v>126</v>
      </c>
      <c r="C36" s="11" t="s">
        <v>127</v>
      </c>
      <c r="D36" s="12" t="s">
        <v>78</v>
      </c>
      <c r="E36" s="13"/>
      <c r="F36" s="14" t="s">
        <v>13</v>
      </c>
      <c r="G36" s="11" t="s">
        <v>128</v>
      </c>
      <c r="H36" s="12" t="s">
        <v>129</v>
      </c>
      <c r="I36" s="12">
        <v>4668</v>
      </c>
    </row>
    <row r="37" spans="1:14" ht="34.5" x14ac:dyDescent="0.25">
      <c r="A37" s="11">
        <v>2024</v>
      </c>
      <c r="B37" s="11" t="s">
        <v>126</v>
      </c>
      <c r="C37" s="11" t="s">
        <v>130</v>
      </c>
      <c r="D37" s="12" t="s">
        <v>78</v>
      </c>
      <c r="E37" s="13"/>
      <c r="F37" s="27" t="s">
        <v>13</v>
      </c>
      <c r="G37" s="11" t="s">
        <v>131</v>
      </c>
      <c r="H37" s="12" t="s">
        <v>129</v>
      </c>
      <c r="I37" s="12">
        <v>4684</v>
      </c>
      <c r="N37" s="48"/>
    </row>
    <row r="38" spans="1:14" ht="23.5" x14ac:dyDescent="0.25">
      <c r="A38" s="10">
        <v>2024</v>
      </c>
      <c r="B38" s="11" t="s">
        <v>126</v>
      </c>
      <c r="C38" s="11" t="s">
        <v>132</v>
      </c>
      <c r="D38" s="12" t="s">
        <v>78</v>
      </c>
      <c r="E38" s="13"/>
      <c r="F38" s="14" t="s">
        <v>13</v>
      </c>
      <c r="G38" s="11" t="s">
        <v>126</v>
      </c>
      <c r="H38" s="12" t="s">
        <v>129</v>
      </c>
      <c r="I38" s="12">
        <v>4705</v>
      </c>
    </row>
    <row r="39" spans="1:14" s="4" customFormat="1" ht="23" x14ac:dyDescent="0.25">
      <c r="A39" s="11">
        <v>2024</v>
      </c>
      <c r="B39" s="11" t="s">
        <v>133</v>
      </c>
      <c r="C39" s="11" t="s">
        <v>134</v>
      </c>
      <c r="D39" s="12" t="s">
        <v>78</v>
      </c>
      <c r="E39" s="13" t="s">
        <v>135</v>
      </c>
      <c r="F39" s="14" t="s">
        <v>136</v>
      </c>
      <c r="G39" s="11" t="s">
        <v>137</v>
      </c>
      <c r="H39" s="49" t="s">
        <v>138</v>
      </c>
      <c r="I39" s="12" t="s">
        <v>78</v>
      </c>
      <c r="J39" s="15"/>
      <c r="K39" s="22"/>
      <c r="L39" s="3"/>
      <c r="M39" s="50"/>
      <c r="N39" s="48"/>
    </row>
    <row r="40" spans="1:14" ht="34.5" x14ac:dyDescent="0.25">
      <c r="A40" s="10">
        <v>2024</v>
      </c>
      <c r="B40" s="11" t="s">
        <v>139</v>
      </c>
      <c r="C40" s="19" t="s">
        <v>140</v>
      </c>
      <c r="D40" s="12" t="s">
        <v>78</v>
      </c>
      <c r="E40" s="11"/>
      <c r="F40" s="14" t="s">
        <v>13</v>
      </c>
      <c r="G40" s="17" t="s">
        <v>141</v>
      </c>
      <c r="H40" s="51">
        <v>2.1</v>
      </c>
      <c r="I40" s="12">
        <v>622</v>
      </c>
    </row>
    <row r="41" spans="1:14" ht="23" x14ac:dyDescent="0.25">
      <c r="A41" s="11">
        <v>2024</v>
      </c>
      <c r="B41" s="19" t="s">
        <v>142</v>
      </c>
      <c r="C41" s="11" t="s">
        <v>143</v>
      </c>
      <c r="D41" s="12" t="s">
        <v>78</v>
      </c>
      <c r="E41" s="13" t="s">
        <v>12</v>
      </c>
      <c r="F41" s="14" t="s">
        <v>41</v>
      </c>
      <c r="G41" s="11" t="s">
        <v>144</v>
      </c>
      <c r="H41" s="14" t="s">
        <v>145</v>
      </c>
      <c r="I41" s="12" t="s">
        <v>78</v>
      </c>
    </row>
    <row r="42" spans="1:14" ht="23" x14ac:dyDescent="0.25">
      <c r="A42" s="11">
        <v>2024</v>
      </c>
      <c r="B42" s="11" t="s">
        <v>142</v>
      </c>
      <c r="C42" s="19" t="s">
        <v>143</v>
      </c>
      <c r="D42" s="12" t="s">
        <v>78</v>
      </c>
      <c r="E42" s="13" t="s">
        <v>12</v>
      </c>
      <c r="F42" s="14" t="s">
        <v>41</v>
      </c>
      <c r="G42" s="11" t="s">
        <v>144</v>
      </c>
      <c r="H42" s="14" t="s">
        <v>145</v>
      </c>
      <c r="I42" s="12" t="s">
        <v>78</v>
      </c>
    </row>
    <row r="43" spans="1:14" ht="23" x14ac:dyDescent="0.25">
      <c r="A43" s="11">
        <v>2024</v>
      </c>
      <c r="B43" s="11" t="s">
        <v>142</v>
      </c>
      <c r="C43" s="11" t="s">
        <v>146</v>
      </c>
      <c r="D43" s="12" t="s">
        <v>78</v>
      </c>
      <c r="E43" s="13" t="s">
        <v>12</v>
      </c>
      <c r="F43" s="14" t="s">
        <v>41</v>
      </c>
      <c r="G43" s="11" t="s">
        <v>147</v>
      </c>
      <c r="H43" s="14" t="s">
        <v>145</v>
      </c>
      <c r="I43" s="12" t="s">
        <v>78</v>
      </c>
    </row>
    <row r="44" spans="1:14" ht="46" x14ac:dyDescent="0.25">
      <c r="A44" s="11">
        <v>2024</v>
      </c>
      <c r="B44" s="11" t="s">
        <v>148</v>
      </c>
      <c r="C44" s="11" t="s">
        <v>149</v>
      </c>
      <c r="D44" s="12">
        <v>3196</v>
      </c>
      <c r="E44" s="13" t="s">
        <v>12</v>
      </c>
      <c r="F44" s="14" t="s">
        <v>41</v>
      </c>
      <c r="G44" s="11" t="s">
        <v>150</v>
      </c>
      <c r="H44" s="49">
        <v>1.96</v>
      </c>
      <c r="I44" s="12" t="s">
        <v>151</v>
      </c>
      <c r="K44" s="47"/>
    </row>
    <row r="45" spans="1:14" s="4" customFormat="1" ht="69" x14ac:dyDescent="0.25">
      <c r="A45" s="11">
        <v>2024</v>
      </c>
      <c r="B45" s="11" t="s">
        <v>152</v>
      </c>
      <c r="C45" s="11" t="s">
        <v>153</v>
      </c>
      <c r="D45" s="12" t="s">
        <v>78</v>
      </c>
      <c r="E45" s="13" t="s">
        <v>154</v>
      </c>
      <c r="F45" s="14" t="s">
        <v>41</v>
      </c>
      <c r="G45" s="11" t="s">
        <v>155</v>
      </c>
      <c r="H45" s="52" t="s">
        <v>156</v>
      </c>
      <c r="I45" s="12" t="s">
        <v>78</v>
      </c>
      <c r="J45" s="15"/>
      <c r="K45" s="15"/>
      <c r="L45" s="3"/>
      <c r="M45" s="50"/>
      <c r="N45" s="48"/>
    </row>
    <row r="46" spans="1:14" ht="23" x14ac:dyDescent="0.25">
      <c r="A46" s="11">
        <v>2024</v>
      </c>
      <c r="B46" s="11" t="s">
        <v>157</v>
      </c>
      <c r="C46" s="11" t="s">
        <v>158</v>
      </c>
      <c r="D46" s="12" t="s">
        <v>78</v>
      </c>
      <c r="E46" s="13" t="s">
        <v>12</v>
      </c>
      <c r="F46" s="14" t="s">
        <v>13</v>
      </c>
      <c r="G46" s="11" t="s">
        <v>159</v>
      </c>
      <c r="H46" s="49" t="s">
        <v>160</v>
      </c>
      <c r="I46" s="12" t="s">
        <v>78</v>
      </c>
    </row>
    <row r="47" spans="1:14" x14ac:dyDescent="0.25">
      <c r="A47" s="11">
        <v>2024</v>
      </c>
      <c r="B47" s="11" t="s">
        <v>157</v>
      </c>
      <c r="C47" s="11" t="s">
        <v>161</v>
      </c>
      <c r="D47" s="12" t="s">
        <v>78</v>
      </c>
      <c r="E47" s="13" t="s">
        <v>162</v>
      </c>
      <c r="F47" s="14" t="s">
        <v>21</v>
      </c>
      <c r="G47" s="11" t="s">
        <v>163</v>
      </c>
      <c r="H47" s="49" t="s">
        <v>164</v>
      </c>
      <c r="I47" s="12" t="s">
        <v>78</v>
      </c>
    </row>
    <row r="48" spans="1:14" ht="12.5" x14ac:dyDescent="0.25">
      <c r="A48" s="11">
        <v>2024</v>
      </c>
      <c r="B48" s="11" t="s">
        <v>157</v>
      </c>
      <c r="C48" s="11" t="s">
        <v>165</v>
      </c>
      <c r="D48" s="12" t="s">
        <v>78</v>
      </c>
      <c r="E48" s="13" t="s">
        <v>162</v>
      </c>
      <c r="F48" s="14" t="s">
        <v>13</v>
      </c>
      <c r="G48" s="11" t="s">
        <v>166</v>
      </c>
      <c r="H48" s="49" t="s">
        <v>167</v>
      </c>
      <c r="I48" s="12" t="s">
        <v>78</v>
      </c>
      <c r="K48" s="43"/>
    </row>
    <row r="49" spans="1:11" ht="23" x14ac:dyDescent="0.25">
      <c r="A49" s="11">
        <v>2024</v>
      </c>
      <c r="B49" s="11" t="s">
        <v>157</v>
      </c>
      <c r="C49" s="11" t="s">
        <v>168</v>
      </c>
      <c r="D49" s="12" t="s">
        <v>78</v>
      </c>
      <c r="E49" s="13" t="s">
        <v>12</v>
      </c>
      <c r="F49" s="14" t="s">
        <v>13</v>
      </c>
      <c r="G49" s="11" t="s">
        <v>159</v>
      </c>
      <c r="H49" s="30" t="s">
        <v>169</v>
      </c>
      <c r="I49" s="12" t="s">
        <v>78</v>
      </c>
    </row>
    <row r="50" spans="1:11" ht="23" x14ac:dyDescent="0.25">
      <c r="A50" s="11">
        <v>2024</v>
      </c>
      <c r="B50" s="11" t="s">
        <v>157</v>
      </c>
      <c r="C50" s="11" t="s">
        <v>170</v>
      </c>
      <c r="D50" s="38" t="s">
        <v>78</v>
      </c>
      <c r="E50" s="13" t="s">
        <v>12</v>
      </c>
      <c r="F50" s="14" t="s">
        <v>13</v>
      </c>
      <c r="G50" s="11" t="s">
        <v>159</v>
      </c>
      <c r="H50" s="30" t="s">
        <v>169</v>
      </c>
      <c r="I50" s="12" t="s">
        <v>78</v>
      </c>
    </row>
    <row r="51" spans="1:11" x14ac:dyDescent="0.25">
      <c r="A51" s="11">
        <v>2024</v>
      </c>
      <c r="B51" s="11" t="s">
        <v>157</v>
      </c>
      <c r="C51" s="11" t="s">
        <v>171</v>
      </c>
      <c r="D51" s="12" t="s">
        <v>78</v>
      </c>
      <c r="E51" s="13" t="s">
        <v>12</v>
      </c>
      <c r="F51" s="14" t="s">
        <v>13</v>
      </c>
      <c r="G51" s="11" t="s">
        <v>172</v>
      </c>
      <c r="H51" s="52" t="s">
        <v>169</v>
      </c>
      <c r="I51" s="12" t="s">
        <v>78</v>
      </c>
    </row>
    <row r="52" spans="1:11" x14ac:dyDescent="0.25">
      <c r="A52" s="23">
        <v>2024</v>
      </c>
      <c r="B52" s="24" t="s">
        <v>157</v>
      </c>
      <c r="C52" s="24" t="s">
        <v>173</v>
      </c>
      <c r="D52" s="25" t="s">
        <v>78</v>
      </c>
      <c r="E52" s="26"/>
      <c r="F52" s="27" t="s">
        <v>13</v>
      </c>
      <c r="G52" s="53" t="s">
        <v>174</v>
      </c>
      <c r="H52" s="54" t="s">
        <v>175</v>
      </c>
      <c r="I52" s="25" t="s">
        <v>78</v>
      </c>
    </row>
    <row r="53" spans="1:11" x14ac:dyDescent="0.25">
      <c r="A53" s="23">
        <v>2024</v>
      </c>
      <c r="B53" s="24" t="s">
        <v>157</v>
      </c>
      <c r="C53" s="24" t="s">
        <v>176</v>
      </c>
      <c r="D53" s="25" t="s">
        <v>78</v>
      </c>
      <c r="E53" s="26"/>
      <c r="F53" s="27" t="s">
        <v>177</v>
      </c>
      <c r="G53" s="53" t="s">
        <v>178</v>
      </c>
      <c r="H53" s="54" t="s">
        <v>179</v>
      </c>
      <c r="I53" s="25">
        <v>3028</v>
      </c>
    </row>
    <row r="54" spans="1:11" x14ac:dyDescent="0.25">
      <c r="A54" s="11">
        <v>2024</v>
      </c>
      <c r="B54" s="11" t="s">
        <v>180</v>
      </c>
      <c r="C54" s="11" t="s">
        <v>181</v>
      </c>
      <c r="D54" s="12" t="s">
        <v>78</v>
      </c>
      <c r="E54" s="13"/>
      <c r="F54" s="14" t="s">
        <v>21</v>
      </c>
      <c r="G54" s="11" t="s">
        <v>182</v>
      </c>
      <c r="H54" s="49" t="s">
        <v>183</v>
      </c>
      <c r="I54" s="12" t="s">
        <v>78</v>
      </c>
      <c r="K54" s="47"/>
    </row>
    <row r="55" spans="1:11" ht="23" x14ac:dyDescent="0.25">
      <c r="A55" s="11">
        <v>1957</v>
      </c>
      <c r="B55" s="11" t="s">
        <v>184</v>
      </c>
      <c r="C55" s="11" t="s">
        <v>185</v>
      </c>
      <c r="D55" s="12" t="s">
        <v>186</v>
      </c>
      <c r="E55" s="13" t="s">
        <v>187</v>
      </c>
      <c r="F55" s="14" t="s">
        <v>21</v>
      </c>
      <c r="G55" s="19" t="s">
        <v>188</v>
      </c>
      <c r="H55" s="49" t="s">
        <v>189</v>
      </c>
      <c r="I55" s="12" t="s">
        <v>190</v>
      </c>
    </row>
    <row r="56" spans="1:11" x14ac:dyDescent="0.25">
      <c r="A56" s="10">
        <v>2024</v>
      </c>
      <c r="B56" s="11" t="s">
        <v>184</v>
      </c>
      <c r="C56" s="11" t="s">
        <v>191</v>
      </c>
      <c r="D56" s="38" t="s">
        <v>78</v>
      </c>
      <c r="E56" s="13" t="s">
        <v>12</v>
      </c>
      <c r="F56" s="14" t="s">
        <v>13</v>
      </c>
      <c r="G56" s="11" t="s">
        <v>184</v>
      </c>
      <c r="H56" s="12" t="s">
        <v>192</v>
      </c>
      <c r="I56" s="12" t="s">
        <v>193</v>
      </c>
    </row>
    <row r="57" spans="1:11" x14ac:dyDescent="0.25">
      <c r="A57" s="11">
        <v>2024</v>
      </c>
      <c r="B57" s="19" t="s">
        <v>184</v>
      </c>
      <c r="C57" s="11" t="s">
        <v>194</v>
      </c>
      <c r="D57" s="12" t="s">
        <v>78</v>
      </c>
      <c r="E57" s="13"/>
      <c r="F57" s="14" t="s">
        <v>21</v>
      </c>
      <c r="G57" s="11" t="s">
        <v>195</v>
      </c>
      <c r="H57" s="14" t="s">
        <v>196</v>
      </c>
      <c r="I57" s="12">
        <v>3492</v>
      </c>
    </row>
    <row r="58" spans="1:11" ht="34.5" x14ac:dyDescent="0.25">
      <c r="A58" s="11">
        <v>2024</v>
      </c>
      <c r="B58" s="11" t="s">
        <v>184</v>
      </c>
      <c r="C58" s="11" t="s">
        <v>197</v>
      </c>
      <c r="D58" s="12" t="s">
        <v>78</v>
      </c>
      <c r="E58" s="13" t="s">
        <v>198</v>
      </c>
      <c r="F58" s="14" t="s">
        <v>13</v>
      </c>
      <c r="G58" s="11" t="s">
        <v>199</v>
      </c>
      <c r="H58" s="14" t="s">
        <v>200</v>
      </c>
      <c r="I58" s="12" t="s">
        <v>201</v>
      </c>
    </row>
    <row r="59" spans="1:11" ht="23" x14ac:dyDescent="0.25">
      <c r="A59" s="23">
        <v>2024</v>
      </c>
      <c r="B59" s="24" t="s">
        <v>184</v>
      </c>
      <c r="C59" s="55" t="s">
        <v>202</v>
      </c>
      <c r="D59" s="25" t="s">
        <v>78</v>
      </c>
      <c r="E59" s="26"/>
      <c r="F59" s="27" t="s">
        <v>13</v>
      </c>
      <c r="G59" s="41" t="s">
        <v>203</v>
      </c>
      <c r="H59" s="42" t="s">
        <v>204</v>
      </c>
      <c r="I59" s="25">
        <v>3517</v>
      </c>
    </row>
    <row r="60" spans="1:11" ht="23" x14ac:dyDescent="0.25">
      <c r="A60" s="11">
        <v>2024</v>
      </c>
      <c r="B60" s="11" t="s">
        <v>184</v>
      </c>
      <c r="C60" s="11" t="s">
        <v>205</v>
      </c>
      <c r="D60" s="12" t="s">
        <v>78</v>
      </c>
      <c r="E60" s="13"/>
      <c r="F60" s="14" t="s">
        <v>13</v>
      </c>
      <c r="G60" s="41" t="s">
        <v>203</v>
      </c>
      <c r="H60" s="42" t="s">
        <v>204</v>
      </c>
      <c r="I60" s="12">
        <v>3518</v>
      </c>
    </row>
    <row r="61" spans="1:11" x14ac:dyDescent="0.25">
      <c r="A61" s="11">
        <v>2024</v>
      </c>
      <c r="B61" s="11" t="s">
        <v>184</v>
      </c>
      <c r="C61" s="11" t="s">
        <v>206</v>
      </c>
      <c r="D61" s="12" t="s">
        <v>78</v>
      </c>
      <c r="E61" s="13" t="s">
        <v>12</v>
      </c>
      <c r="F61" s="14" t="s">
        <v>21</v>
      </c>
      <c r="G61" s="11" t="s">
        <v>207</v>
      </c>
      <c r="H61" s="49" t="s">
        <v>208</v>
      </c>
      <c r="I61" s="12" t="s">
        <v>209</v>
      </c>
    </row>
    <row r="62" spans="1:11" ht="23" x14ac:dyDescent="0.25">
      <c r="A62" s="10">
        <v>2024</v>
      </c>
      <c r="B62" s="11" t="s">
        <v>210</v>
      </c>
      <c r="C62" s="11" t="s">
        <v>211</v>
      </c>
      <c r="D62" s="12" t="s">
        <v>78</v>
      </c>
      <c r="E62" s="13" t="s">
        <v>12</v>
      </c>
      <c r="F62" s="14" t="s">
        <v>41</v>
      </c>
      <c r="G62" s="11" t="s">
        <v>212</v>
      </c>
      <c r="H62" s="52" t="s">
        <v>213</v>
      </c>
      <c r="I62" s="12" t="s">
        <v>214</v>
      </c>
    </row>
    <row r="63" spans="1:11" ht="12.5" x14ac:dyDescent="0.25">
      <c r="A63" s="11">
        <v>2024</v>
      </c>
      <c r="B63" s="56" t="s">
        <v>215</v>
      </c>
      <c r="C63" s="11" t="s">
        <v>216</v>
      </c>
      <c r="D63" s="12" t="s">
        <v>78</v>
      </c>
      <c r="E63" s="13" t="s">
        <v>12</v>
      </c>
      <c r="F63" s="14" t="s">
        <v>13</v>
      </c>
      <c r="G63" s="11" t="s">
        <v>217</v>
      </c>
      <c r="H63" s="11" t="s">
        <v>218</v>
      </c>
      <c r="I63" s="12" t="s">
        <v>219</v>
      </c>
      <c r="K63" s="33"/>
    </row>
    <row r="64" spans="1:11" ht="23" x14ac:dyDescent="0.25">
      <c r="A64" s="11">
        <v>2024</v>
      </c>
      <c r="B64" s="11" t="s">
        <v>220</v>
      </c>
      <c r="C64" s="11" t="s">
        <v>221</v>
      </c>
      <c r="D64" s="12" t="s">
        <v>78</v>
      </c>
      <c r="E64" s="13" t="s">
        <v>222</v>
      </c>
      <c r="F64" s="14" t="s">
        <v>13</v>
      </c>
      <c r="G64" s="19" t="s">
        <v>223</v>
      </c>
      <c r="H64" s="11" t="s">
        <v>224</v>
      </c>
      <c r="I64" s="12" t="s">
        <v>225</v>
      </c>
      <c r="K64" s="33"/>
    </row>
    <row r="65" spans="1:11" ht="23" x14ac:dyDescent="0.25">
      <c r="A65" s="11">
        <v>2024</v>
      </c>
      <c r="B65" s="11" t="s">
        <v>226</v>
      </c>
      <c r="C65" s="11" t="s">
        <v>227</v>
      </c>
      <c r="D65" s="12" t="s">
        <v>78</v>
      </c>
      <c r="E65" s="13"/>
      <c r="F65" s="14" t="s">
        <v>13</v>
      </c>
      <c r="G65" s="11" t="s">
        <v>228</v>
      </c>
      <c r="H65" s="14" t="s">
        <v>229</v>
      </c>
      <c r="I65" s="12" t="s">
        <v>78</v>
      </c>
      <c r="K65" s="22"/>
    </row>
    <row r="66" spans="1:11" ht="23" x14ac:dyDescent="0.25">
      <c r="A66" s="10">
        <v>2024</v>
      </c>
      <c r="B66" s="11" t="s">
        <v>230</v>
      </c>
      <c r="C66" s="11" t="s">
        <v>231</v>
      </c>
      <c r="D66" s="12">
        <v>2822</v>
      </c>
      <c r="E66" s="13"/>
      <c r="F66" s="14" t="s">
        <v>41</v>
      </c>
      <c r="G66" s="69" t="s">
        <v>232</v>
      </c>
      <c r="H66" s="57">
        <v>35</v>
      </c>
      <c r="I66" s="12" t="s">
        <v>78</v>
      </c>
      <c r="K66" s="22"/>
    </row>
    <row r="67" spans="1:11" x14ac:dyDescent="0.25">
      <c r="A67" s="60"/>
      <c r="D67" s="47"/>
      <c r="E67" s="19"/>
      <c r="H67" s="47"/>
      <c r="I67" s="47"/>
      <c r="J67" s="47"/>
    </row>
    <row r="68" spans="1:11" x14ac:dyDescent="0.25">
      <c r="A68" s="59"/>
      <c r="E68" s="16"/>
      <c r="G68" s="20"/>
      <c r="H68" s="58"/>
    </row>
    <row r="69" spans="1:11" x14ac:dyDescent="0.25">
      <c r="A69" s="59"/>
      <c r="G69" s="20"/>
      <c r="H69" s="58"/>
      <c r="K69" s="47"/>
    </row>
    <row r="70" spans="1:11" ht="12.5" x14ac:dyDescent="0.25">
      <c r="A70" s="59"/>
      <c r="H70" s="61"/>
      <c r="K70" s="43"/>
    </row>
    <row r="71" spans="1:11" ht="12.5" x14ac:dyDescent="0.25">
      <c r="A71" s="59"/>
      <c r="D71" s="62"/>
      <c r="H71" s="61"/>
      <c r="K71" s="43"/>
    </row>
    <row r="72" spans="1:11" ht="12.5" x14ac:dyDescent="0.25">
      <c r="A72" s="59"/>
      <c r="D72" s="62"/>
      <c r="H72" s="61"/>
      <c r="K72" s="43"/>
    </row>
    <row r="73" spans="1:11" x14ac:dyDescent="0.25">
      <c r="A73" s="59"/>
      <c r="H73" s="58"/>
    </row>
    <row r="74" spans="1:11" x14ac:dyDescent="0.25">
      <c r="A74" s="59"/>
      <c r="H74" s="63"/>
    </row>
    <row r="75" spans="1:11" x14ac:dyDescent="0.25">
      <c r="A75" s="59"/>
      <c r="G75" s="20"/>
      <c r="H75" s="58"/>
    </row>
    <row r="78" spans="1:11" x14ac:dyDescent="0.25">
      <c r="A78" s="59"/>
      <c r="H78" s="58"/>
    </row>
    <row r="79" spans="1:11" x14ac:dyDescent="0.25">
      <c r="A79" s="59"/>
      <c r="H79" s="58"/>
    </row>
    <row r="80" spans="1:11" x14ac:dyDescent="0.25">
      <c r="H80" s="64"/>
    </row>
    <row r="81" spans="1:8" x14ac:dyDescent="0.25">
      <c r="A81" s="59"/>
      <c r="H81" s="58"/>
    </row>
    <row r="82" spans="1:8" x14ac:dyDescent="0.25">
      <c r="A82" s="59"/>
      <c r="H82" s="58"/>
    </row>
    <row r="83" spans="1:8" x14ac:dyDescent="0.25">
      <c r="A83" s="59"/>
      <c r="H83" s="58"/>
    </row>
    <row r="84" spans="1:8" x14ac:dyDescent="0.25">
      <c r="A84" s="59"/>
      <c r="H84" s="58"/>
    </row>
    <row r="85" spans="1:8" x14ac:dyDescent="0.25">
      <c r="A85" s="59"/>
      <c r="H85" s="65"/>
    </row>
    <row r="86" spans="1:8" x14ac:dyDescent="0.25">
      <c r="A86" s="59"/>
      <c r="H86" s="58"/>
    </row>
    <row r="87" spans="1:8" x14ac:dyDescent="0.25">
      <c r="A87" s="59"/>
      <c r="H87" s="66"/>
    </row>
    <row r="88" spans="1:8" x14ac:dyDescent="0.25">
      <c r="A88" s="59"/>
      <c r="H88" s="58"/>
    </row>
    <row r="89" spans="1:8" x14ac:dyDescent="0.25">
      <c r="A89" s="59"/>
      <c r="B89" s="20"/>
      <c r="E89" s="19"/>
      <c r="H89" s="67"/>
    </row>
    <row r="90" spans="1:8" x14ac:dyDescent="0.25">
      <c r="A90" s="59"/>
      <c r="B90" s="20"/>
      <c r="D90" s="58">
        <f>COUNTIF(F1:F88, "O")</f>
        <v>23</v>
      </c>
      <c r="E90" s="19"/>
      <c r="H90" s="67"/>
    </row>
  </sheetData>
  <sheetProtection algorithmName="SHA-512" hashValue="bEOBHrnJn9JYPQtQLKxBAVdo6WbQWhzKwu95S5+xpOyN1oPLSBQwCHOXb+/bHDKvYzgesGVmn1M4VJ6CerfXBg==" saltValue="SqXzlc/kWJJQuAfsl7mOgA==" spinCount="100000" sheet="1" objects="1" scenarios="1"/>
  <mergeCells count="1">
    <mergeCell ref="A1:I1"/>
  </mergeCells>
  <pageMargins left="0.7" right="0.7" top="0.75" bottom="0.75" header="0.3" footer="0.3"/>
  <pageSetup scale="51" fitToHeight="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12.24-2.25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Wolfersberger</dc:creator>
  <cp:lastModifiedBy>Reese Plews</cp:lastModifiedBy>
  <dcterms:created xsi:type="dcterms:W3CDTF">2025-04-01T16:46:24Z</dcterms:created>
  <dcterms:modified xsi:type="dcterms:W3CDTF">2025-04-04T02:44:42Z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cc4a92d1-5a00-46c2-88e5-949194dd0f7b</vt:lpwstr>
  </property>
</Properties>
</file>